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8_{A2D749C7-316C-4E5B-9488-058B163EC4C7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720" xr2:uid="{00000000-000D-0000-FFFF-FFFF00000000}"/>
  </bookViews>
  <sheets>
    <sheet name="EAEPED_SPC" sheetId="1" r:id="rId1"/>
  </sheets>
  <definedNames>
    <definedName name="_xlnm.Print_Area" localSheetId="0">EAEPED_SPC!$B$2:$H$44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H22" i="1" s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C9" i="1"/>
  <c r="F32" i="1" l="1"/>
  <c r="C32" i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<sst xmlns="http://schemas.openxmlformats.org/spreadsheetml/2006/main" count="37" uniqueCount="27">
  <si>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</si>
  <si>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</si>
  <si>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</si>
  <si>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</si>
  <si>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</si>
  <si>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</si>
  <si>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</si>
  <si>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</si>
  <si>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</si>
  <si>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</si>
  <si>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</si>
  <si>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</si>
  <si>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</si>
  <si>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</si>
  <si>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</si>
  <si>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</si>
  <si>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</si>
  <si>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</si>
  <si>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</si>
  <si>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</si>
  <si>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</si>
  <si>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</si>
  <si>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</si>
  <si>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</si>
  <si>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</si>
  <si>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31 de Diciembre de 2024 (b)</t>
  </si>
  <si>
    <t>INSTITUTO DE CAPACITACIÓN PARA EL TRABAJO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</si>
</sst>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37</xdr:row>
      <xdr:rowOff>104775</xdr:rowOff>
    </xdr:from>
    <xdr:to>
      <xdr:col>7</xdr:col>
      <xdr:colOff>257175</xdr:colOff>
      <xdr:row>42</xdr:row>
      <xdr:rowOff>94637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B28156-A244-41EE-936E-4F00D8BB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8486775"/>
          <a:ext cx="6715125" cy="942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H46" sqref="A1:H46"/>
    </sheetView>
  </sheetViews>
  <sheetFormatPr baseColWidth="10" defaultColWidth="11.42578125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26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25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16163701.370000001</v>
      </c>
      <c r="D9" s="4">
        <f t="shared" ref="D9:H9" si="0">SUM(D10:D12,D15,D16,D19)</f>
        <v>1532974.5649999999</v>
      </c>
      <c r="E9" s="14">
        <f t="shared" si="0"/>
        <v>17696675.935000002</v>
      </c>
      <c r="F9" s="4">
        <f t="shared" si="0"/>
        <v>17696675.935000002</v>
      </c>
      <c r="G9" s="4">
        <f t="shared" si="0"/>
        <v>17616682.335000001</v>
      </c>
      <c r="H9" s="14">
        <f t="shared" si="0"/>
        <v>0</v>
      </c>
    </row>
    <row r="10" spans="2:9" ht="24" x14ac:dyDescent="0.25">
      <c r="B10" s="7" t="s">
        <v>13</v>
      </c>
      <c r="C10" s="13">
        <v>16163701.370000001</v>
      </c>
      <c r="D10" s="13">
        <v>1532974.5649999999</v>
      </c>
      <c r="E10" s="15">
        <f>C10+D10</f>
        <v>17696675.935000002</v>
      </c>
      <c r="F10" s="13">
        <v>17696675.935000002</v>
      </c>
      <c r="G10" s="13">
        <v>17616682.335000001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100066287.03</v>
      </c>
      <c r="D21" s="4">
        <f t="shared" ref="D21:H21" si="6">SUM(D22:D24,D27,D28,D31)</f>
        <v>10015579.9</v>
      </c>
      <c r="E21" s="14">
        <f t="shared" si="6"/>
        <v>110081866.93000001</v>
      </c>
      <c r="F21" s="4">
        <f t="shared" si="6"/>
        <v>102737762.22499998</v>
      </c>
      <c r="G21" s="4">
        <f t="shared" si="6"/>
        <v>95173134.704999983</v>
      </c>
      <c r="H21" s="14">
        <f t="shared" si="6"/>
        <v>7344104.705000028</v>
      </c>
    </row>
    <row r="22" spans="2:8" ht="24" x14ac:dyDescent="0.25">
      <c r="B22" s="7" t="s">
        <v>13</v>
      </c>
      <c r="C22" s="13">
        <v>100066287.03</v>
      </c>
      <c r="D22" s="13">
        <v>10015579.9</v>
      </c>
      <c r="E22" s="15">
        <f>C22+D22</f>
        <v>110081866.93000001</v>
      </c>
      <c r="F22" s="13">
        <v>102737762.22499998</v>
      </c>
      <c r="G22" s="13">
        <v>95173134.704999983</v>
      </c>
      <c r="H22" s="15">
        <f>E22-F22</f>
        <v>7344104.705000028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116229988.40000001</v>
      </c>
      <c r="D32" s="10">
        <f t="shared" ref="D32:H32" si="10">SUM(D9,D21)</f>
        <v>11548554.465</v>
      </c>
      <c r="E32" s="17">
        <f t="shared" si="10"/>
        <v>127778542.86500001</v>
      </c>
      <c r="F32" s="10">
        <f t="shared" si="10"/>
        <v>120434438.15999998</v>
      </c>
      <c r="G32" s="10">
        <f t="shared" si="10"/>
        <v>112789817.03999999</v>
      </c>
      <c r="H32" s="17">
        <f t="shared" si="10"/>
        <v>7344104.705000028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2025-01-29T20:35:52Z</cp:lastPrinted>
  <dcterms:created xsi:type="dcterms:W3CDTF">2020-01-08T22:30:53Z</dcterms:created>
  <dcterms:modified xsi:type="dcterms:W3CDTF">2025-01-29T20:36:12Z</dcterms:modified>
</cp:coreProperties>
</file>